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ilomenavillegas/Downloads/"/>
    </mc:Choice>
  </mc:AlternateContent>
  <xr:revisionPtr revIDLastSave="0" documentId="13_ncr:1_{51446CD5-4C09-1A42-A339-3335F3ED9E1D}" xr6:coauthVersionLast="47" xr6:coauthVersionMax="47" xr10:uidLastSave="{00000000-0000-0000-0000-000000000000}"/>
  <bookViews>
    <workbookView xWindow="0" yWindow="500" windowWidth="28800" windowHeight="159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7" i="1" l="1"/>
  <c r="A82" i="1"/>
  <c r="G80" i="1"/>
</calcChain>
</file>

<file path=xl/sharedStrings.xml><?xml version="1.0" encoding="utf-8"?>
<sst xmlns="http://schemas.openxmlformats.org/spreadsheetml/2006/main" count="78" uniqueCount="74">
  <si>
    <t>Bonds</t>
  </si>
  <si>
    <t>Foreign Exchange</t>
  </si>
  <si>
    <t>Precious Metals</t>
  </si>
  <si>
    <t>Commodities</t>
  </si>
  <si>
    <t>FCX</t>
  </si>
  <si>
    <t>based on major trends in the global economy</t>
  </si>
  <si>
    <t>This is a long term portfolio</t>
  </si>
  <si>
    <t>Portfolio</t>
  </si>
  <si>
    <t>Weighting</t>
  </si>
  <si>
    <t>total</t>
  </si>
  <si>
    <t>Energy</t>
  </si>
  <si>
    <t>Ticker</t>
  </si>
  <si>
    <t>commodities</t>
  </si>
  <si>
    <t>precious metals</t>
  </si>
  <si>
    <t>FreeportMcMoran</t>
  </si>
  <si>
    <t>Security</t>
  </si>
  <si>
    <t>Industry Weightings</t>
  </si>
  <si>
    <t>Apple</t>
  </si>
  <si>
    <t>Technology</t>
  </si>
  <si>
    <t>The Mad Hedge Fund Trader Long Term Model Portfolio</t>
  </si>
  <si>
    <t>Banks</t>
  </si>
  <si>
    <t>JP Morgan Chase</t>
  </si>
  <si>
    <t>Bank of America</t>
  </si>
  <si>
    <t>International</t>
  </si>
  <si>
    <t>Amazon</t>
  </si>
  <si>
    <t>Ishares MSCI Emerging Markets ETF</t>
  </si>
  <si>
    <t>energy</t>
  </si>
  <si>
    <t>technology</t>
  </si>
  <si>
    <t>banks</t>
  </si>
  <si>
    <t>international</t>
  </si>
  <si>
    <t>bonds</t>
  </si>
  <si>
    <t xml:space="preserve">foreign exchange </t>
  </si>
  <si>
    <t>Asset Class</t>
  </si>
  <si>
    <t>Morgan Stanley</t>
  </si>
  <si>
    <t>Goldman Sachs</t>
  </si>
  <si>
    <t>(SPDR) Barclays High Yield Bond ETF</t>
  </si>
  <si>
    <t>Assumptions</t>
  </si>
  <si>
    <t>healthcare</t>
  </si>
  <si>
    <t>Inflation will rise for the forseeable future</t>
  </si>
  <si>
    <t>Falling interest rates have aldready caused the US dollar to enter enter a long term bear market</t>
  </si>
  <si>
    <t>demand for alternative assets will maintain a bull market in commodities and precious metals</t>
  </si>
  <si>
    <t>Lenar (LEN)</t>
  </si>
  <si>
    <t>(DHI)</t>
  </si>
  <si>
    <t>(LEN)</t>
  </si>
  <si>
    <t>DH Horton</t>
  </si>
  <si>
    <t>Homebuilders</t>
  </si>
  <si>
    <t>Exxon Mobile</t>
  </si>
  <si>
    <t>(XOM)</t>
  </si>
  <si>
    <t>Occidental Petroleum</t>
  </si>
  <si>
    <t>(OXY)</t>
  </si>
  <si>
    <t>Microsoft</t>
  </si>
  <si>
    <t>(MSFT)</t>
  </si>
  <si>
    <t>(AMZN)</t>
  </si>
  <si>
    <t>(AAPL)</t>
  </si>
  <si>
    <t>(GOOGL)</t>
  </si>
  <si>
    <t>Alhabet</t>
  </si>
  <si>
    <t>(JPM)</t>
  </si>
  <si>
    <t>(BAC)</t>
  </si>
  <si>
    <t>(MS)</t>
  </si>
  <si>
    <t>(GS)</t>
  </si>
  <si>
    <t>(EEM)</t>
  </si>
  <si>
    <t>(TLT)</t>
  </si>
  <si>
    <t>Euro</t>
  </si>
  <si>
    <t>(FXE)</t>
  </si>
  <si>
    <t>Newmont Mining</t>
  </si>
  <si>
    <t>(NEM)</t>
  </si>
  <si>
    <t>United Health Care</t>
  </si>
  <si>
    <t>(UNH)</t>
  </si>
  <si>
    <t>(B)</t>
  </si>
  <si>
    <t>Barrick Mining</t>
  </si>
  <si>
    <t>Health Care</t>
  </si>
  <si>
    <t>homebuilders</t>
  </si>
  <si>
    <t>This portfolio is positioned for a modest economic recovery taking place over the next several</t>
  </si>
  <si>
    <t>years driven by falling global interest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</si>
</sst>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indexed="8"/>
      <name val="Calibri"/>
      <family val="2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 (Body)"/>
    </font>
    <font>
      <sz val="14"/>
      <color theme="1"/>
      <name val="Calibri (Body)"/>
    </font>
    <font>
      <sz val="11"/>
      <color theme="1"/>
      <name val="Calibri (Body)"/>
    </font>
    <font>
      <b/>
      <sz val="14"/>
      <color rgb="FFFF0000"/>
      <name val="Calibri (Body)"/>
    </font>
    <font>
      <sz val="14"/>
      <color rgb="FFFF0000"/>
      <name val="Calibri (Body)"/>
    </font>
    <font>
      <sz val="11"/>
      <color rgb="FFFF0000"/>
      <name val="Calibri (Body)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0" xfId="0" applyFont="1"/>
    <xf numFmtId="9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164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9" fontId="10" fillId="0" borderId="0" xfId="1" applyFont="1" applyAlignment="1">
      <alignment horizontal="center"/>
    </xf>
    <xf numFmtId="10" fontId="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9" fontId="12" fillId="0" borderId="0" xfId="1" applyFont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9" fontId="15" fillId="0" borderId="0" xfId="1" applyFont="1" applyAlignment="1">
      <alignment horizontal="center"/>
    </xf>
    <xf numFmtId="0" fontId="16" fillId="0" borderId="0" xfId="0" applyFont="1"/>
    <xf numFmtId="9" fontId="18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9" fontId="19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9" fontId="18" fillId="0" borderId="0" xfId="1" applyFont="1" applyAlignment="1">
      <alignment horizontal="center"/>
    </xf>
    <xf numFmtId="0" fontId="17" fillId="0" borderId="0" xfId="0" applyFont="1"/>
    <xf numFmtId="9" fontId="14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Mad</a:t>
            </a:r>
            <a:r>
              <a:rPr lang="en-US" b="1" baseline="0"/>
              <a:t> Hedge Long Term Portfolio</a:t>
            </a:r>
            <a:br>
              <a:rPr lang="en-US" b="1" baseline="0"/>
            </a:br>
            <a:r>
              <a:rPr lang="en-US" sz="1200" b="0" baseline="0"/>
              <a:t>August 19, 2025</a:t>
            </a:r>
            <a:endParaRPr lang="en-US" sz="12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prstClr val="black"/>
              </a:solid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82-894B-853B-CD6772875BEC}"/>
              </c:ext>
            </c:extLst>
          </c:dPt>
          <c:dPt>
            <c:idx val="1"/>
            <c:bubble3D val="0"/>
            <c:spPr>
              <a:solidFill>
                <a:prstClr val="white"/>
              </a:solid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82-894B-853B-CD6772875BEC}"/>
              </c:ext>
            </c:extLst>
          </c:dPt>
          <c:dPt>
            <c:idx val="2"/>
            <c:bubble3D val="0"/>
            <c:spPr>
              <a:pattFill prst="pct50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82-894B-853B-CD6772875BEC}"/>
              </c:ext>
            </c:extLst>
          </c:dPt>
          <c:dPt>
            <c:idx val="3"/>
            <c:bubble3D val="0"/>
            <c:spPr>
              <a:pattFill prst="pct75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82-894B-853B-CD6772875BEC}"/>
              </c:ext>
            </c:extLst>
          </c:dPt>
          <c:dPt>
            <c:idx val="4"/>
            <c:bubble3D val="0"/>
            <c:spPr>
              <a:pattFill prst="pct25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82-894B-853B-CD6772875BEC}"/>
              </c:ext>
            </c:extLst>
          </c:dPt>
          <c:dPt>
            <c:idx val="5"/>
            <c:bubble3D val="0"/>
            <c:spPr>
              <a:pattFill prst="pct10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82-894B-853B-CD6772875BEC}"/>
              </c:ext>
            </c:extLst>
          </c:dPt>
          <c:dPt>
            <c:idx val="6"/>
            <c:bubble3D val="0"/>
            <c:spPr>
              <a:pattFill prst="dkHorz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82-894B-853B-CD6772875BEC}"/>
              </c:ext>
            </c:extLst>
          </c:dPt>
          <c:dPt>
            <c:idx val="7"/>
            <c:bubble3D val="0"/>
            <c:spPr>
              <a:pattFill prst="dkVert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82-894B-853B-CD6772875BEC}"/>
              </c:ext>
            </c:extLst>
          </c:dPt>
          <c:dPt>
            <c:idx val="8"/>
            <c:bubble3D val="0"/>
            <c:spPr>
              <a:pattFill prst="dkDnDiag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482-894B-853B-CD6772875BEC}"/>
              </c:ext>
            </c:extLst>
          </c:dPt>
          <c:dPt>
            <c:idx val="9"/>
            <c:bubble3D val="0"/>
            <c:spPr>
              <a:pattFill prst="dkUpDiag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482-894B-853B-CD6772875BEC}"/>
              </c:ext>
            </c:extLst>
          </c:dPt>
          <c:dPt>
            <c:idx val="10"/>
            <c:bubble3D val="0"/>
            <c:spPr>
              <a:pattFill prst="smCheck">
                <a:fgClr>
                  <a:prstClr val="black"/>
                </a:fgClr>
                <a:bgClr>
                  <a:prstClr val="white"/>
                </a:bgClr>
              </a:pattFill>
              <a:ln w="19050">
                <a:solidFill>
                  <a:prstClr val="black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E9D-F74C-A293-4EBEA8257FC1}"/>
              </c:ext>
            </c:extLst>
          </c:dPt>
          <c:cat>
            <c:strRef>
              <c:f>Sheet1!$E$85:$E$95</c:f>
              <c:strCache>
                <c:ptCount val="10"/>
                <c:pt idx="0">
                  <c:v>energy</c:v>
                </c:pt>
                <c:pt idx="1">
                  <c:v>homebuilders</c:v>
                </c:pt>
                <c:pt idx="2">
                  <c:v>healthcare</c:v>
                </c:pt>
                <c:pt idx="3">
                  <c:v>technology</c:v>
                </c:pt>
                <c:pt idx="4">
                  <c:v>banks</c:v>
                </c:pt>
                <c:pt idx="5">
                  <c:v>international</c:v>
                </c:pt>
                <c:pt idx="6">
                  <c:v>bonds</c:v>
                </c:pt>
                <c:pt idx="7">
                  <c:v>foreign exchange </c:v>
                </c:pt>
                <c:pt idx="8">
                  <c:v>commodities</c:v>
                </c:pt>
                <c:pt idx="9">
                  <c:v>precious metals</c:v>
                </c:pt>
              </c:strCache>
            </c:strRef>
          </c:cat>
          <c:val>
            <c:numRef>
              <c:f>Sheet1!$F$85:$F$95</c:f>
              <c:numCache>
                <c:formatCode>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0.05</c:v>
                </c:pt>
                <c:pt idx="3">
                  <c:v>0.2</c:v>
                </c:pt>
                <c:pt idx="4">
                  <c:v>0.2</c:v>
                </c:pt>
                <c:pt idx="5">
                  <c:v>0.1</c:v>
                </c:pt>
                <c:pt idx="6">
                  <c:v>0</c:v>
                </c:pt>
                <c:pt idx="7">
                  <c:v>0.05</c:v>
                </c:pt>
                <c:pt idx="8">
                  <c:v>0.1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B-9E4A-883A-26787D02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97</xdr:row>
      <xdr:rowOff>136524</xdr:rowOff>
    </xdr:from>
    <xdr:to>
      <xdr:col>7</xdr:col>
      <xdr:colOff>196849</xdr:colOff>
      <xdr:row>112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357D91-967D-584B-A237-4102E2097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7"/>
  <sheetViews>
    <sheetView tabSelected="1" zoomScale="200" zoomScaleNormal="200" workbookViewId="0">
      <selection activeCell="E117" sqref="E117"/>
    </sheetView>
  </sheetViews>
  <sheetFormatPr baseColWidth="10" defaultColWidth="8.83203125" defaultRowHeight="19" x14ac:dyDescent="0.25"/>
  <cols>
    <col min="1" max="1" width="28.33203125" style="1" customWidth="1"/>
    <col min="2" max="4" width="8.83203125" style="3"/>
    <col min="5" max="5" width="22.5" style="3" customWidth="1"/>
    <col min="6" max="6" width="10.5" style="4" customWidth="1"/>
    <col min="7" max="7" width="12.5" style="4" customWidth="1"/>
  </cols>
  <sheetData>
    <row r="1" spans="1:1" x14ac:dyDescent="0.25">
      <c r="A1" s="1" t="s">
        <v>19</v>
      </c>
    </row>
    <row r="2" spans="1:1" x14ac:dyDescent="0.25">
      <c r="A2" s="14">
        <v>45888</v>
      </c>
    </row>
    <row r="3" spans="1:1" x14ac:dyDescent="0.25">
      <c r="A3" s="38" t="s">
        <v>36</v>
      </c>
    </row>
    <row r="4" spans="1:1" x14ac:dyDescent="0.25">
      <c r="A4" s="38"/>
    </row>
    <row r="5" spans="1:1" x14ac:dyDescent="0.25">
      <c r="A5" s="3" t="s">
        <v>72</v>
      </c>
    </row>
    <row r="6" spans="1:1" x14ac:dyDescent="0.25">
      <c r="A6" s="3" t="s">
        <v>73</v>
      </c>
    </row>
    <row r="7" spans="1:1" x14ac:dyDescent="0.25">
      <c r="A7" s="3" t="s">
        <v>38</v>
      </c>
    </row>
    <row r="8" spans="1:1" x14ac:dyDescent="0.25">
      <c r="A8" s="3" t="s">
        <v>39</v>
      </c>
    </row>
    <row r="9" spans="1:1" x14ac:dyDescent="0.25">
      <c r="A9" s="3" t="s">
        <v>40</v>
      </c>
    </row>
    <row r="10" spans="1:1" x14ac:dyDescent="0.25">
      <c r="A10" s="3" t="s">
        <v>6</v>
      </c>
    </row>
    <row r="11" spans="1:1" x14ac:dyDescent="0.25">
      <c r="A11" s="3" t="s">
        <v>5</v>
      </c>
    </row>
    <row r="12" spans="1:1" x14ac:dyDescent="0.25">
      <c r="A12" s="3"/>
    </row>
    <row r="13" spans="1:1" x14ac:dyDescent="0.25">
      <c r="A13" s="3"/>
    </row>
    <row r="14" spans="1:1" x14ac:dyDescent="0.25">
      <c r="A14" s="1" t="s">
        <v>16</v>
      </c>
    </row>
    <row r="15" spans="1:1" x14ac:dyDescent="0.25">
      <c r="A15" s="3"/>
    </row>
    <row r="16" spans="1:1" x14ac:dyDescent="0.25">
      <c r="A16" s="7" t="s">
        <v>32</v>
      </c>
    </row>
    <row r="17" spans="1:7" x14ac:dyDescent="0.25">
      <c r="C17" s="2" t="s">
        <v>15</v>
      </c>
    </row>
    <row r="18" spans="1:7" x14ac:dyDescent="0.25">
      <c r="C18" s="2"/>
      <c r="G18" s="4" t="s">
        <v>7</v>
      </c>
    </row>
    <row r="19" spans="1:7" x14ac:dyDescent="0.25">
      <c r="A19" s="7" t="s">
        <v>10</v>
      </c>
      <c r="F19" s="6" t="s">
        <v>11</v>
      </c>
      <c r="G19" s="6" t="s">
        <v>8</v>
      </c>
    </row>
    <row r="20" spans="1:7" x14ac:dyDescent="0.25">
      <c r="A20" s="8"/>
      <c r="B20" s="2"/>
    </row>
    <row r="21" spans="1:7" x14ac:dyDescent="0.25">
      <c r="A21" s="9">
        <v>0.1</v>
      </c>
      <c r="B21" s="3" t="s">
        <v>10</v>
      </c>
      <c r="G21" s="5"/>
    </row>
    <row r="22" spans="1:7" x14ac:dyDescent="0.25">
      <c r="A22" s="9"/>
      <c r="C22" s="3" t="s">
        <v>46</v>
      </c>
      <c r="F22" s="4" t="s">
        <v>47</v>
      </c>
      <c r="G22" s="5">
        <v>0.05</v>
      </c>
    </row>
    <row r="23" spans="1:7" x14ac:dyDescent="0.25">
      <c r="A23" s="9"/>
      <c r="C23" s="3" t="s">
        <v>48</v>
      </c>
      <c r="F23" s="4" t="s">
        <v>49</v>
      </c>
      <c r="G23" s="5">
        <v>0.05</v>
      </c>
    </row>
    <row r="24" spans="1:7" x14ac:dyDescent="0.25">
      <c r="A24" s="9"/>
      <c r="G24" s="5"/>
    </row>
    <row r="25" spans="1:7" x14ac:dyDescent="0.25">
      <c r="A25" s="9"/>
      <c r="G25" s="5"/>
    </row>
    <row r="26" spans="1:7" x14ac:dyDescent="0.25">
      <c r="A26" s="7" t="s">
        <v>45</v>
      </c>
      <c r="G26" s="5"/>
    </row>
    <row r="27" spans="1:7" x14ac:dyDescent="0.25">
      <c r="A27" s="8"/>
      <c r="B27" s="2"/>
      <c r="G27" s="5"/>
    </row>
    <row r="28" spans="1:7" x14ac:dyDescent="0.25">
      <c r="A28" s="29">
        <v>0.1</v>
      </c>
      <c r="B28" s="30"/>
      <c r="C28" s="30"/>
      <c r="D28" s="30"/>
      <c r="E28" s="30"/>
      <c r="F28" s="31"/>
      <c r="G28" s="32"/>
    </row>
    <row r="29" spans="1:7" s="23" customFormat="1" x14ac:dyDescent="0.25">
      <c r="A29" s="24"/>
      <c r="B29" s="20"/>
      <c r="C29" s="20" t="s">
        <v>44</v>
      </c>
      <c r="D29" s="20"/>
      <c r="E29" s="20"/>
      <c r="F29" s="21" t="s">
        <v>42</v>
      </c>
      <c r="G29" s="22">
        <v>0.05</v>
      </c>
    </row>
    <row r="30" spans="1:7" x14ac:dyDescent="0.25">
      <c r="A30" s="8"/>
      <c r="C30" s="3" t="s">
        <v>41</v>
      </c>
      <c r="F30" s="4" t="s">
        <v>43</v>
      </c>
      <c r="G30" s="5">
        <v>0.05</v>
      </c>
    </row>
    <row r="31" spans="1:7" s="28" customFormat="1" x14ac:dyDescent="0.25">
      <c r="A31" s="33"/>
      <c r="B31" s="25"/>
      <c r="C31" s="25"/>
      <c r="D31" s="25"/>
      <c r="E31" s="25"/>
      <c r="F31" s="26"/>
      <c r="G31" s="27"/>
    </row>
    <row r="32" spans="1:7" x14ac:dyDescent="0.25">
      <c r="A32" s="8"/>
      <c r="G32" s="5"/>
    </row>
    <row r="33" spans="1:7" x14ac:dyDescent="0.25">
      <c r="A33" s="7" t="s">
        <v>18</v>
      </c>
      <c r="G33" s="5"/>
    </row>
    <row r="34" spans="1:7" x14ac:dyDescent="0.25">
      <c r="A34" s="8"/>
      <c r="B34" s="2"/>
      <c r="G34" s="5"/>
    </row>
    <row r="35" spans="1:7" x14ac:dyDescent="0.25">
      <c r="A35" s="29">
        <v>0.2</v>
      </c>
      <c r="B35" s="30" t="s">
        <v>18</v>
      </c>
      <c r="C35" s="30"/>
      <c r="D35" s="30"/>
      <c r="E35" s="30"/>
      <c r="F35" s="31"/>
      <c r="G35" s="32"/>
    </row>
    <row r="36" spans="1:7" x14ac:dyDescent="0.25">
      <c r="A36" s="9"/>
      <c r="C36" s="3" t="s">
        <v>55</v>
      </c>
      <c r="F36" s="4" t="s">
        <v>54</v>
      </c>
      <c r="G36" s="5">
        <v>0.05</v>
      </c>
    </row>
    <row r="37" spans="1:7" x14ac:dyDescent="0.25">
      <c r="A37" s="8"/>
      <c r="C37" s="3" t="s">
        <v>17</v>
      </c>
      <c r="F37" s="4" t="s">
        <v>53</v>
      </c>
      <c r="G37" s="5">
        <v>0.05</v>
      </c>
    </row>
    <row r="38" spans="1:7" x14ac:dyDescent="0.25">
      <c r="A38" s="8"/>
      <c r="C38" s="3" t="s">
        <v>24</v>
      </c>
      <c r="F38" s="4" t="s">
        <v>52</v>
      </c>
      <c r="G38" s="5">
        <v>0.05</v>
      </c>
    </row>
    <row r="39" spans="1:7" x14ac:dyDescent="0.25">
      <c r="A39" s="8"/>
      <c r="C39" s="3" t="s">
        <v>50</v>
      </c>
      <c r="F39" s="4" t="s">
        <v>51</v>
      </c>
      <c r="G39" s="5">
        <v>0.05</v>
      </c>
    </row>
    <row r="40" spans="1:7" x14ac:dyDescent="0.25">
      <c r="A40" s="8"/>
      <c r="G40" s="5"/>
    </row>
    <row r="41" spans="1:7" x14ac:dyDescent="0.25">
      <c r="A41" s="7" t="s">
        <v>20</v>
      </c>
      <c r="G41" s="5"/>
    </row>
    <row r="42" spans="1:7" x14ac:dyDescent="0.25">
      <c r="A42" s="8"/>
      <c r="B42" s="2"/>
      <c r="G42" s="5"/>
    </row>
    <row r="43" spans="1:7" x14ac:dyDescent="0.25">
      <c r="A43" s="29">
        <v>0.2</v>
      </c>
      <c r="B43" s="30" t="s">
        <v>20</v>
      </c>
      <c r="C43" s="30"/>
      <c r="D43" s="30"/>
      <c r="E43" s="30"/>
      <c r="F43" s="31"/>
      <c r="G43" s="32"/>
    </row>
    <row r="44" spans="1:7" x14ac:dyDescent="0.25">
      <c r="A44" s="8"/>
      <c r="C44" s="3" t="s">
        <v>21</v>
      </c>
      <c r="F44" s="4" t="s">
        <v>56</v>
      </c>
      <c r="G44" s="5">
        <v>0.05</v>
      </c>
    </row>
    <row r="45" spans="1:7" x14ac:dyDescent="0.25">
      <c r="A45" s="8"/>
      <c r="C45" s="3" t="s">
        <v>22</v>
      </c>
      <c r="F45" s="4" t="s">
        <v>57</v>
      </c>
      <c r="G45" s="5">
        <v>0.05</v>
      </c>
    </row>
    <row r="46" spans="1:7" x14ac:dyDescent="0.25">
      <c r="A46" s="8"/>
      <c r="C46" s="3" t="s">
        <v>33</v>
      </c>
      <c r="F46" s="4" t="s">
        <v>58</v>
      </c>
      <c r="G46" s="5">
        <v>0.05</v>
      </c>
    </row>
    <row r="47" spans="1:7" x14ac:dyDescent="0.25">
      <c r="A47" s="8"/>
      <c r="C47" s="3" t="s">
        <v>34</v>
      </c>
      <c r="F47" s="4" t="s">
        <v>59</v>
      </c>
      <c r="G47" s="5">
        <v>0.05</v>
      </c>
    </row>
    <row r="48" spans="1:7" x14ac:dyDescent="0.25">
      <c r="A48" s="8"/>
      <c r="G48" s="5"/>
    </row>
    <row r="49" spans="1:7" x14ac:dyDescent="0.25">
      <c r="A49" s="7" t="s">
        <v>23</v>
      </c>
      <c r="G49" s="5"/>
    </row>
    <row r="50" spans="1:7" x14ac:dyDescent="0.25">
      <c r="A50" s="2"/>
      <c r="G50" s="5"/>
    </row>
    <row r="51" spans="1:7" s="28" customFormat="1" x14ac:dyDescent="0.25">
      <c r="A51" s="37"/>
      <c r="B51" s="25"/>
      <c r="C51" s="25"/>
      <c r="D51" s="25"/>
      <c r="E51" s="25"/>
      <c r="F51" s="26"/>
      <c r="G51" s="27"/>
    </row>
    <row r="52" spans="1:7" x14ac:dyDescent="0.25">
      <c r="A52" s="9">
        <v>0.1</v>
      </c>
      <c r="C52" s="3" t="s">
        <v>25</v>
      </c>
      <c r="F52" s="4" t="s">
        <v>60</v>
      </c>
      <c r="G52" s="5">
        <v>0.1</v>
      </c>
    </row>
    <row r="53" spans="1:7" x14ac:dyDescent="0.25">
      <c r="A53" s="8"/>
      <c r="G53" s="5"/>
    </row>
    <row r="54" spans="1:7" x14ac:dyDescent="0.25">
      <c r="A54" s="8"/>
      <c r="G54" s="5"/>
    </row>
    <row r="55" spans="1:7" x14ac:dyDescent="0.25">
      <c r="A55" s="7" t="s">
        <v>0</v>
      </c>
      <c r="G55" s="5"/>
    </row>
    <row r="56" spans="1:7" x14ac:dyDescent="0.25">
      <c r="A56" s="8"/>
      <c r="G56" s="5"/>
    </row>
    <row r="57" spans="1:7" x14ac:dyDescent="0.25">
      <c r="A57" s="34"/>
      <c r="B57" s="30"/>
      <c r="C57" s="34" t="s">
        <v>0</v>
      </c>
      <c r="D57" s="30"/>
      <c r="E57" s="30"/>
      <c r="F57" s="31"/>
      <c r="G57" s="32"/>
    </row>
    <row r="58" spans="1:7" x14ac:dyDescent="0.25">
      <c r="A58" s="8"/>
      <c r="B58" s="2"/>
      <c r="G58" s="5"/>
    </row>
    <row r="59" spans="1:7" x14ac:dyDescent="0.25">
      <c r="A59" s="39">
        <v>0</v>
      </c>
      <c r="B59" s="30"/>
      <c r="C59" s="30" t="s">
        <v>35</v>
      </c>
      <c r="D59" s="30"/>
      <c r="E59" s="30"/>
      <c r="F59" s="31" t="s">
        <v>61</v>
      </c>
      <c r="G59" s="32">
        <v>0</v>
      </c>
    </row>
    <row r="60" spans="1:7" x14ac:dyDescent="0.25">
      <c r="A60" s="9"/>
      <c r="G60" s="5"/>
    </row>
    <row r="61" spans="1:7" x14ac:dyDescent="0.25">
      <c r="A61" s="12" t="s">
        <v>1</v>
      </c>
      <c r="G61" s="5"/>
    </row>
    <row r="62" spans="1:7" x14ac:dyDescent="0.25">
      <c r="A62" s="8"/>
      <c r="G62" s="5"/>
    </row>
    <row r="63" spans="1:7" x14ac:dyDescent="0.25">
      <c r="A63" s="9">
        <v>0.05</v>
      </c>
      <c r="C63" s="16" t="s">
        <v>62</v>
      </c>
      <c r="D63" s="16"/>
      <c r="E63" s="16"/>
      <c r="F63" s="17" t="s">
        <v>63</v>
      </c>
      <c r="G63" s="18">
        <v>0.1</v>
      </c>
    </row>
    <row r="64" spans="1:7" x14ac:dyDescent="0.25">
      <c r="A64" s="9"/>
      <c r="G64" s="5"/>
    </row>
    <row r="65" spans="1:7" x14ac:dyDescent="0.25">
      <c r="A65" s="12" t="s">
        <v>3</v>
      </c>
      <c r="G65" s="5"/>
    </row>
    <row r="66" spans="1:7" x14ac:dyDescent="0.25">
      <c r="A66" s="8"/>
      <c r="G66" s="5"/>
    </row>
    <row r="67" spans="1:7" x14ac:dyDescent="0.25">
      <c r="A67" s="8"/>
      <c r="B67" s="2"/>
      <c r="G67" s="5"/>
    </row>
    <row r="68" spans="1:7" x14ac:dyDescent="0.25">
      <c r="A68" s="9">
        <v>0.1</v>
      </c>
      <c r="C68" s="3" t="s">
        <v>14</v>
      </c>
      <c r="F68" s="4" t="s">
        <v>4</v>
      </c>
      <c r="G68" s="5">
        <v>0.1</v>
      </c>
    </row>
    <row r="69" spans="1:7" x14ac:dyDescent="0.25">
      <c r="A69" s="9"/>
      <c r="G69" s="5"/>
    </row>
    <row r="70" spans="1:7" x14ac:dyDescent="0.25">
      <c r="A70" s="12" t="s">
        <v>2</v>
      </c>
      <c r="G70" s="5"/>
    </row>
    <row r="71" spans="1:7" x14ac:dyDescent="0.25">
      <c r="A71" s="8"/>
      <c r="G71" s="5"/>
    </row>
    <row r="72" spans="1:7" x14ac:dyDescent="0.25">
      <c r="A72" s="8"/>
      <c r="B72" s="2"/>
      <c r="G72" s="5"/>
    </row>
    <row r="73" spans="1:7" s="36" customFormat="1" x14ac:dyDescent="0.25">
      <c r="A73" s="35">
        <v>0.1</v>
      </c>
      <c r="B73" s="30"/>
      <c r="C73" s="30" t="s">
        <v>64</v>
      </c>
      <c r="D73" s="30"/>
      <c r="E73" s="30"/>
      <c r="F73" s="31" t="s">
        <v>65</v>
      </c>
      <c r="G73" s="32">
        <v>0.05</v>
      </c>
    </row>
    <row r="74" spans="1:7" x14ac:dyDescent="0.25">
      <c r="A74" s="8"/>
      <c r="C74" s="3" t="s">
        <v>69</v>
      </c>
      <c r="F74" s="4" t="s">
        <v>68</v>
      </c>
      <c r="G74" s="5">
        <v>0.05</v>
      </c>
    </row>
    <row r="75" spans="1:7" x14ac:dyDescent="0.25">
      <c r="A75" s="8"/>
      <c r="G75" s="5"/>
    </row>
    <row r="76" spans="1:7" x14ac:dyDescent="0.25">
      <c r="A76" s="12" t="s">
        <v>70</v>
      </c>
      <c r="G76" s="5"/>
    </row>
    <row r="77" spans="1:7" x14ac:dyDescent="0.25">
      <c r="A77" s="8"/>
      <c r="B77" s="2"/>
      <c r="G77" s="5"/>
    </row>
    <row r="78" spans="1:7" x14ac:dyDescent="0.25">
      <c r="A78" s="9">
        <v>0.05</v>
      </c>
      <c r="B78" s="2"/>
      <c r="C78" s="3" t="s">
        <v>66</v>
      </c>
      <c r="F78" s="4" t="s">
        <v>67</v>
      </c>
      <c r="G78" s="5">
        <v>0.1</v>
      </c>
    </row>
    <row r="79" spans="1:7" x14ac:dyDescent="0.25">
      <c r="A79" s="9"/>
      <c r="G79" s="5"/>
    </row>
    <row r="80" spans="1:7" x14ac:dyDescent="0.25">
      <c r="A80" s="9"/>
      <c r="E80" s="3" t="s">
        <v>9</v>
      </c>
      <c r="G80" s="5">
        <f>SUM(G1:G79)</f>
        <v>1.1000000000000001</v>
      </c>
    </row>
    <row r="81" spans="1:7" x14ac:dyDescent="0.25">
      <c r="G81" s="5"/>
    </row>
    <row r="82" spans="1:7" x14ac:dyDescent="0.25">
      <c r="A82" s="19">
        <f>SUM(A19:A81)</f>
        <v>1</v>
      </c>
      <c r="G82" s="5"/>
    </row>
    <row r="83" spans="1:7" x14ac:dyDescent="0.25">
      <c r="G83" s="5"/>
    </row>
    <row r="84" spans="1:7" x14ac:dyDescent="0.25">
      <c r="G84" s="5"/>
    </row>
    <row r="85" spans="1:7" x14ac:dyDescent="0.25">
      <c r="A85" s="13"/>
      <c r="C85" s="5"/>
      <c r="E85" s="13" t="s">
        <v>26</v>
      </c>
      <c r="F85" s="5">
        <v>0.1</v>
      </c>
      <c r="G85" s="5"/>
    </row>
    <row r="86" spans="1:7" x14ac:dyDescent="0.25">
      <c r="A86" s="13"/>
      <c r="C86" s="5"/>
      <c r="E86" s="13" t="s">
        <v>71</v>
      </c>
      <c r="F86" s="5">
        <v>0.1</v>
      </c>
      <c r="G86" s="5"/>
    </row>
    <row r="87" spans="1:7" x14ac:dyDescent="0.25">
      <c r="A87" s="13"/>
      <c r="C87" s="5"/>
      <c r="E87" s="13" t="s">
        <v>37</v>
      </c>
      <c r="F87" s="5">
        <v>0.05</v>
      </c>
      <c r="G87" s="5"/>
    </row>
    <row r="88" spans="1:7" x14ac:dyDescent="0.25">
      <c r="A88" s="13"/>
      <c r="C88" s="5"/>
      <c r="E88" s="13" t="s">
        <v>27</v>
      </c>
      <c r="F88" s="5">
        <v>0.2</v>
      </c>
      <c r="G88" s="5"/>
    </row>
    <row r="89" spans="1:7" x14ac:dyDescent="0.25">
      <c r="A89" s="13"/>
      <c r="C89" s="5"/>
      <c r="E89" s="13" t="s">
        <v>28</v>
      </c>
      <c r="F89" s="5">
        <v>0.2</v>
      </c>
      <c r="G89" s="5"/>
    </row>
    <row r="90" spans="1:7" x14ac:dyDescent="0.25">
      <c r="A90" s="13"/>
      <c r="C90" s="5"/>
      <c r="E90" s="13" t="s">
        <v>29</v>
      </c>
      <c r="F90" s="5">
        <v>0.1</v>
      </c>
      <c r="G90" s="5"/>
    </row>
    <row r="91" spans="1:7" x14ac:dyDescent="0.25">
      <c r="A91" s="13"/>
      <c r="C91" s="5"/>
      <c r="E91" s="13" t="s">
        <v>30</v>
      </c>
      <c r="F91" s="5">
        <v>0</v>
      </c>
      <c r="G91" s="5"/>
    </row>
    <row r="92" spans="1:7" x14ac:dyDescent="0.25">
      <c r="A92" s="13"/>
      <c r="C92" s="5"/>
      <c r="E92" s="13" t="s">
        <v>31</v>
      </c>
      <c r="F92" s="5">
        <v>0.05</v>
      </c>
      <c r="G92" s="5"/>
    </row>
    <row r="93" spans="1:7" x14ac:dyDescent="0.25">
      <c r="E93" s="13" t="s">
        <v>12</v>
      </c>
      <c r="F93" s="5">
        <v>0.1</v>
      </c>
      <c r="G93" s="3"/>
    </row>
    <row r="94" spans="1:7" x14ac:dyDescent="0.25">
      <c r="C94" s="11"/>
      <c r="E94" s="13" t="s">
        <v>13</v>
      </c>
      <c r="F94" s="5">
        <v>0.1</v>
      </c>
      <c r="G94" s="11"/>
    </row>
    <row r="95" spans="1:7" x14ac:dyDescent="0.25">
      <c r="E95" s="10"/>
      <c r="F95" s="5"/>
      <c r="G95" s="5"/>
    </row>
    <row r="96" spans="1:7" x14ac:dyDescent="0.25">
      <c r="G96" s="5"/>
    </row>
    <row r="97" spans="6:7" x14ac:dyDescent="0.25">
      <c r="F97" s="15">
        <f>SUM(F85:F95)</f>
        <v>1</v>
      </c>
      <c r="G97" s="5"/>
    </row>
    <row r="98" spans="6:7" x14ac:dyDescent="0.25">
      <c r="G98" s="5"/>
    </row>
    <row r="99" spans="6:7" x14ac:dyDescent="0.25">
      <c r="G99" s="5"/>
    </row>
    <row r="100" spans="6:7" x14ac:dyDescent="0.25">
      <c r="G100" s="5"/>
    </row>
    <row r="101" spans="6:7" x14ac:dyDescent="0.25">
      <c r="G101" s="5"/>
    </row>
    <row r="102" spans="6:7" x14ac:dyDescent="0.25">
      <c r="G102" s="5"/>
    </row>
    <row r="103" spans="6:7" x14ac:dyDescent="0.25">
      <c r="G103" s="5"/>
    </row>
    <row r="104" spans="6:7" x14ac:dyDescent="0.25">
      <c r="G104" s="5"/>
    </row>
    <row r="105" spans="6:7" x14ac:dyDescent="0.25">
      <c r="G105" s="5"/>
    </row>
    <row r="106" spans="6:7" x14ac:dyDescent="0.25">
      <c r="G106" s="5"/>
    </row>
    <row r="107" spans="6:7" x14ac:dyDescent="0.25">
      <c r="G107" s="5"/>
    </row>
    <row r="108" spans="6:7" x14ac:dyDescent="0.25">
      <c r="G108" s="5"/>
    </row>
    <row r="109" spans="6:7" x14ac:dyDescent="0.25">
      <c r="G109" s="5"/>
    </row>
    <row r="110" spans="6:7" x14ac:dyDescent="0.25">
      <c r="G110" s="5"/>
    </row>
    <row r="111" spans="6:7" x14ac:dyDescent="0.25">
      <c r="G111" s="5"/>
    </row>
    <row r="112" spans="6:7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</sheetData>
  <phoneticPr fontId="7" type="noConversion"/>
  <printOptions headings="1" gridLines="1"/>
  <pageMargins left="0.7" right="0.7" top="0.75" bottom="0.75" header="0.3" footer="0.3"/>
  <pageSetup orientation="landscape" blackAndWhite="1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Microsoft Office User</cp:lastModifiedBy>
  <cp:lastPrinted>2025-08-17T20:42:42Z</cp:lastPrinted>
  <dcterms:created xsi:type="dcterms:W3CDTF">2010-09-12T03:36:07Z</dcterms:created>
  <dcterms:modified xsi:type="dcterms:W3CDTF">2025-08-18T12:53:43Z</dcterms:modified>
</cp:coreProperties>
</file>